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2795"/>
  </bookViews>
  <sheets>
    <sheet name="BELAIR 6002" sheetId="1" r:id="rId1"/>
    <sheet name="BELAIR 6016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0" i="2" l="1"/>
  <c r="I29" i="2"/>
  <c r="B30" i="1"/>
  <c r="I29" i="1"/>
</calcChain>
</file>

<file path=xl/sharedStrings.xml><?xml version="1.0" encoding="utf-8"?>
<sst xmlns="http://schemas.openxmlformats.org/spreadsheetml/2006/main" count="70" uniqueCount="38">
  <si>
    <t>STOCK:</t>
  </si>
  <si>
    <t>Diffuseur Bel Air PARIS (Verreries Château-Thierry)</t>
  </si>
  <si>
    <t>REFERENCE:</t>
  </si>
  <si>
    <t>BVTA6002</t>
  </si>
  <si>
    <t>COUNTRY:</t>
  </si>
  <si>
    <t>BE</t>
  </si>
  <si>
    <t>ORIGIN:</t>
  </si>
  <si>
    <t>Bankruptcy of Verreries Sathelyne group France</t>
  </si>
  <si>
    <t>VISIT:</t>
  </si>
  <si>
    <t>yes</t>
  </si>
  <si>
    <t>INVENTORY:</t>
  </si>
  <si>
    <t>Yes</t>
  </si>
  <si>
    <t>BRAND:</t>
  </si>
  <si>
    <t>BEL' AIR PARIS</t>
  </si>
  <si>
    <t>MODEL:</t>
  </si>
  <si>
    <t>6002 (3428838600211)</t>
  </si>
  <si>
    <t>INFOS:</t>
  </si>
  <si>
    <t>sans ornement décoratif</t>
  </si>
  <si>
    <t>TYPE / VERSION:</t>
  </si>
  <si>
    <t>Bleu azur</t>
  </si>
  <si>
    <t>EUROPALS:</t>
  </si>
  <si>
    <t>TRUCKS:</t>
  </si>
  <si>
    <t>HATCHBACK:</t>
  </si>
  <si>
    <t>no</t>
  </si>
  <si>
    <t>QUANTITY:</t>
  </si>
  <si>
    <t>UNIT:</t>
  </si>
  <si>
    <t>box</t>
  </si>
  <si>
    <t>QTY IN CARTON:</t>
  </si>
  <si>
    <t>CARTON:</t>
  </si>
  <si>
    <t>PRICE:</t>
  </si>
  <si>
    <t>UNIT PRICE:</t>
  </si>
  <si>
    <t>TERMS PRICE:</t>
  </si>
  <si>
    <t>EXW</t>
  </si>
  <si>
    <t>PRICE EXCLUDED TAXES AND TRANSPORT.</t>
  </si>
  <si>
    <t>CONTACT:</t>
  </si>
  <si>
    <t>BVTA6016</t>
  </si>
  <si>
    <t>6016 (3428838601614)</t>
  </si>
  <si>
    <t>avec ornement décoratif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</si>
</sst>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3">
    <xf numFmtId="0" fontId="0" fillId="0" borderId="0" xfId="0"/>
    <xf numFmtId="0" fontId="3" fillId="2" borderId="1" xfId="0" applyFont="1" applyFill="1" applyBorder="1" applyAlignment="1">
      <alignment horizontal="right" vertical="center"/>
    </xf>
    <xf numFmtId="0" fontId="0" fillId="2" borderId="2" xfId="0" applyFill="1" applyBorder="1"/>
    <xf numFmtId="0" fontId="0" fillId="2" borderId="3" xfId="0" applyFill="1" applyBorder="1" applyAlignment="1">
      <alignment horizontal="right"/>
    </xf>
    <xf numFmtId="0" fontId="3" fillId="2" borderId="4" xfId="0" applyFont="1" applyFill="1" applyBorder="1" applyAlignment="1">
      <alignment horizontal="right" vertical="center"/>
    </xf>
    <xf numFmtId="0" fontId="0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3" fillId="2" borderId="5" xfId="0" applyFont="1" applyFill="1" applyBorder="1" applyAlignment="1">
      <alignment horizontal="right" vertical="center"/>
    </xf>
    <xf numFmtId="0" fontId="0" fillId="2" borderId="6" xfId="0" applyFill="1" applyBorder="1" applyAlignment="1">
      <alignment vertical="center"/>
    </xf>
    <xf numFmtId="0" fontId="3" fillId="2" borderId="7" xfId="0" applyFont="1" applyFill="1" applyBorder="1" applyAlignment="1">
      <alignment horizontal="right" vertical="center"/>
    </xf>
    <xf numFmtId="0" fontId="0" fillId="2" borderId="8" xfId="0" applyFill="1" applyBorder="1" applyAlignment="1">
      <alignment horizontal="center" vertical="center"/>
    </xf>
    <xf numFmtId="0" fontId="3" fillId="2" borderId="8" xfId="0" applyFont="1" applyFill="1" applyBorder="1" applyAlignment="1">
      <alignment horizontal="right" vertical="center"/>
    </xf>
    <xf numFmtId="0" fontId="0" fillId="2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2" borderId="5" xfId="0" applyFill="1" applyBorder="1" applyAlignment="1">
      <alignment horizontal="left" vertical="center"/>
    </xf>
    <xf numFmtId="0" fontId="0" fillId="0" borderId="0" xfId="0" applyBorder="1"/>
    <xf numFmtId="0" fontId="0" fillId="0" borderId="0" xfId="0" applyFill="1" applyBorder="1" applyAlignment="1">
      <alignment vertical="center"/>
    </xf>
    <xf numFmtId="0" fontId="0" fillId="0" borderId="0" xfId="0" applyFill="1"/>
    <xf numFmtId="0" fontId="3" fillId="0" borderId="0" xfId="0" applyFont="1" applyFill="1" applyBorder="1" applyAlignment="1">
      <alignment horizontal="right" vertical="center"/>
    </xf>
    <xf numFmtId="0" fontId="0" fillId="2" borderId="2" xfId="0" applyFill="1" applyBorder="1" applyAlignment="1">
      <alignment horizontal="center" vertical="center"/>
    </xf>
    <xf numFmtId="0" fontId="3" fillId="2" borderId="2" xfId="0" applyFont="1" applyFill="1" applyBorder="1"/>
    <xf numFmtId="0" fontId="0" fillId="2" borderId="2" xfId="0" applyFill="1" applyBorder="1" applyAlignment="1">
      <alignment horizontal="center"/>
    </xf>
    <xf numFmtId="0" fontId="3" fillId="2" borderId="2" xfId="0" applyFont="1" applyFill="1" applyBorder="1" applyAlignment="1">
      <alignment horizontal="right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right" vertical="center"/>
    </xf>
    <xf numFmtId="164" fontId="0" fillId="3" borderId="5" xfId="1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0" fontId="0" fillId="3" borderId="5" xfId="0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right" vertical="center"/>
    </xf>
    <xf numFmtId="44" fontId="0" fillId="3" borderId="8" xfId="2" applyFont="1" applyFill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2" xfId="0" applyFill="1" applyBorder="1"/>
    <xf numFmtId="0" fontId="0" fillId="3" borderId="3" xfId="0" applyFill="1" applyBorder="1"/>
    <xf numFmtId="0" fontId="2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44" fontId="0" fillId="3" borderId="8" xfId="2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5.JPG"/><Relationship Id="rId1" Type="http://schemas.openxmlformats.org/officeDocument/2006/relationships/image" Target="../media/image4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32</xdr:row>
      <xdr:rowOff>38099</xdr:rowOff>
    </xdr:from>
    <xdr:to>
      <xdr:col>4</xdr:col>
      <xdr:colOff>428625</xdr:colOff>
      <xdr:row>48</xdr:row>
      <xdr:rowOff>143021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60D3F8E2-6140-4CA2-AEB8-43331898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38874"/>
          <a:ext cx="3048000" cy="3152922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32</xdr:row>
      <xdr:rowOff>59854</xdr:rowOff>
    </xdr:from>
    <xdr:to>
      <xdr:col>8</xdr:col>
      <xdr:colOff>373643</xdr:colOff>
      <xdr:row>48</xdr:row>
      <xdr:rowOff>152400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38C77B59-B423-4882-B37E-127009D4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260629"/>
          <a:ext cx="2345318" cy="314054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85725</xdr:rowOff>
    </xdr:from>
    <xdr:to>
      <xdr:col>8</xdr:col>
      <xdr:colOff>581024</xdr:colOff>
      <xdr:row>25</xdr:row>
      <xdr:rowOff>76201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1A0D027A-2187-4F72-98C8-EE4AE11C4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563"/>
        <a:stretch/>
      </xdr:blipFill>
      <xdr:spPr>
        <a:xfrm>
          <a:off x="9525" y="1466850"/>
          <a:ext cx="5753099" cy="3419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95249</xdr:rowOff>
    </xdr:from>
    <xdr:to>
      <xdr:col>5</xdr:col>
      <xdr:colOff>152401</xdr:colOff>
      <xdr:row>25</xdr:row>
      <xdr:rowOff>95250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EDADE426-DF4B-40CB-BCEF-30A687C0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374"/>
          <a:ext cx="3429001" cy="3429001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542926</xdr:colOff>
      <xdr:row>7</xdr:row>
      <xdr:rowOff>95249</xdr:rowOff>
    </xdr:from>
    <xdr:to>
      <xdr:col>8</xdr:col>
      <xdr:colOff>590550</xdr:colOff>
      <xdr:row>25</xdr:row>
      <xdr:rowOff>97249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FDF6B143-116E-4C11-8736-D38E5812F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6" y="1476374"/>
          <a:ext cx="2562224" cy="3431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32</xdr:row>
      <xdr:rowOff>38099</xdr:rowOff>
    </xdr:from>
    <xdr:to>
      <xdr:col>4</xdr:col>
      <xdr:colOff>428625</xdr:colOff>
      <xdr:row>48</xdr:row>
      <xdr:rowOff>143021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CC113057-3CD6-4E48-BE6E-2A5810892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38874"/>
          <a:ext cx="3048000" cy="3152922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32</xdr:row>
      <xdr:rowOff>59854</xdr:rowOff>
    </xdr:from>
    <xdr:to>
      <xdr:col>8</xdr:col>
      <xdr:colOff>373643</xdr:colOff>
      <xdr:row>48</xdr:row>
      <xdr:rowOff>152400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95E5D98-B76C-4AB8-B099-F8E0DFF8A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260629"/>
          <a:ext cx="2345318" cy="3140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32"/>
  <sheetViews>
    <sheetView tabSelected="1" zoomScaleNormal="100" workbookViewId="0">
      <selection activeCell="R31" sqref="R31"/>
    </sheetView>
  </sheetViews>
  <sheetFormatPr defaultColWidth="9.140625" defaultRowHeight="15" x14ac:dyDescent="0.25"/>
  <cols>
    <col min="1" max="2" width="10.85546875" bestFit="1" customWidth="1"/>
    <col min="8" max="8" width="10.28515625" bestFit="1" customWidth="1"/>
  </cols>
  <sheetData>
    <row r="1" spans="1:9" ht="15.75" thickBot="1" x14ac:dyDescent="0.3">
      <c r="A1" s="1" t="s">
        <v>0</v>
      </c>
      <c r="B1" s="2" t="s">
        <v>1</v>
      </c>
      <c r="C1" s="2"/>
      <c r="D1" s="2"/>
      <c r="E1" s="2"/>
      <c r="F1" s="2"/>
      <c r="G1" s="46" t="s">
        <v>2</v>
      </c>
      <c r="H1" s="46"/>
      <c r="I1" s="3" t="s">
        <v>3</v>
      </c>
    </row>
    <row r="2" spans="1:9" ht="15.75" thickBot="1" x14ac:dyDescent="0.3"/>
    <row r="3" spans="1:9" x14ac:dyDescent="0.25">
      <c r="A3" s="4" t="s">
        <v>4</v>
      </c>
      <c r="B3" s="5" t="s">
        <v>5</v>
      </c>
      <c r="C3" s="6" t="s">
        <v>6</v>
      </c>
      <c r="D3" s="7" t="s">
        <v>7</v>
      </c>
      <c r="E3" s="7"/>
      <c r="F3" s="7"/>
      <c r="G3" s="7"/>
      <c r="H3" s="8"/>
      <c r="I3" s="9"/>
    </row>
    <row r="4" spans="1:9" ht="15.75" thickBot="1" x14ac:dyDescent="0.3">
      <c r="A4" s="10" t="s">
        <v>8</v>
      </c>
      <c r="B4" s="11" t="s">
        <v>9</v>
      </c>
      <c r="C4" s="12"/>
      <c r="D4" s="13"/>
      <c r="E4" s="47" t="s">
        <v>10</v>
      </c>
      <c r="F4" s="47"/>
      <c r="G4" s="13" t="s">
        <v>11</v>
      </c>
      <c r="H4" s="13"/>
      <c r="I4" s="14"/>
    </row>
    <row r="5" spans="1:9" ht="15.75" thickBot="1" x14ac:dyDescent="0.3"/>
    <row r="6" spans="1:9" x14ac:dyDescent="0.25">
      <c r="A6" s="4" t="s">
        <v>12</v>
      </c>
      <c r="B6" s="7" t="s">
        <v>13</v>
      </c>
      <c r="C6" s="7"/>
      <c r="D6" s="7"/>
      <c r="E6" s="48" t="s">
        <v>14</v>
      </c>
      <c r="F6" s="48"/>
      <c r="G6" s="15" t="s">
        <v>15</v>
      </c>
      <c r="H6" s="7"/>
      <c r="I6" s="9"/>
    </row>
    <row r="7" spans="1:9" ht="15.75" thickBot="1" x14ac:dyDescent="0.3">
      <c r="A7" s="10" t="s">
        <v>16</v>
      </c>
      <c r="B7" s="13" t="s">
        <v>17</v>
      </c>
      <c r="C7" s="13"/>
      <c r="D7" s="13"/>
      <c r="E7" s="49" t="s">
        <v>18</v>
      </c>
      <c r="F7" s="49"/>
      <c r="G7" s="13" t="s">
        <v>19</v>
      </c>
      <c r="H7" s="13"/>
      <c r="I7" s="14"/>
    </row>
    <row r="9" spans="1:9" x14ac:dyDescent="0.25">
      <c r="A9" s="16"/>
    </row>
    <row r="10" spans="1:9" x14ac:dyDescent="0.25">
      <c r="A10" s="16"/>
    </row>
    <row r="19" spans="1:9" s="18" customFormat="1" x14ac:dyDescent="0.25">
      <c r="A19"/>
      <c r="B19"/>
      <c r="C19"/>
      <c r="D19"/>
      <c r="E19"/>
      <c r="F19"/>
      <c r="G19"/>
      <c r="H19" s="17"/>
      <c r="I19" s="17"/>
    </row>
    <row r="26" spans="1:9" ht="15.75" thickBot="1" x14ac:dyDescent="0.3">
      <c r="A26" s="19"/>
      <c r="B26" s="17"/>
      <c r="C26" s="17"/>
      <c r="D26" s="17"/>
      <c r="E26" s="17"/>
      <c r="F26" s="17"/>
      <c r="G26" s="17"/>
    </row>
    <row r="27" spans="1:9" ht="15.75" thickBot="1" x14ac:dyDescent="0.3">
      <c r="A27" s="1" t="s">
        <v>20</v>
      </c>
      <c r="B27" s="20">
        <v>2</v>
      </c>
      <c r="C27" s="2"/>
      <c r="D27" s="21" t="s">
        <v>21</v>
      </c>
      <c r="E27" s="22">
        <v>0</v>
      </c>
      <c r="F27" s="2"/>
      <c r="G27" s="23" t="s">
        <v>22</v>
      </c>
      <c r="H27" s="24" t="s">
        <v>23</v>
      </c>
      <c r="I27" s="25"/>
    </row>
    <row r="28" spans="1:9" ht="15.75" thickBot="1" x14ac:dyDescent="0.3">
      <c r="A28" s="19"/>
      <c r="B28" s="26"/>
      <c r="C28" s="27"/>
      <c r="D28" s="28"/>
      <c r="E28" s="29"/>
      <c r="F28" s="27"/>
      <c r="G28" s="30"/>
      <c r="H28" s="31"/>
      <c r="I28" s="27"/>
    </row>
    <row r="29" spans="1:9" x14ac:dyDescent="0.25">
      <c r="A29" s="32" t="s">
        <v>24</v>
      </c>
      <c r="B29" s="33">
        <v>420</v>
      </c>
      <c r="C29" s="34" t="s">
        <v>25</v>
      </c>
      <c r="D29" s="35" t="s">
        <v>26</v>
      </c>
      <c r="E29" s="50" t="s">
        <v>27</v>
      </c>
      <c r="F29" s="50"/>
      <c r="G29" s="36">
        <v>16</v>
      </c>
      <c r="H29" s="37" t="s">
        <v>28</v>
      </c>
      <c r="I29" s="38">
        <f>B29/G29</f>
        <v>26.25</v>
      </c>
    </row>
    <row r="30" spans="1:9" ht="15.75" thickBot="1" x14ac:dyDescent="0.3">
      <c r="A30" s="39" t="s">
        <v>29</v>
      </c>
      <c r="B30" s="51">
        <f>+B29*F30</f>
        <v>13860</v>
      </c>
      <c r="C30" s="51"/>
      <c r="D30" s="52" t="s">
        <v>30</v>
      </c>
      <c r="E30" s="52"/>
      <c r="F30" s="40">
        <v>33</v>
      </c>
      <c r="G30" s="52" t="s">
        <v>31</v>
      </c>
      <c r="H30" s="52"/>
      <c r="I30" s="41" t="s">
        <v>32</v>
      </c>
    </row>
    <row r="31" spans="1:9" ht="15.75" thickBot="1" x14ac:dyDescent="0.3">
      <c r="A31" s="45" t="s">
        <v>33</v>
      </c>
      <c r="B31" s="45"/>
      <c r="C31" s="45"/>
      <c r="D31" s="45"/>
      <c r="E31" s="45"/>
      <c r="F31" s="45"/>
      <c r="G31" s="45"/>
      <c r="H31" s="45"/>
      <c r="I31" s="45"/>
    </row>
    <row r="32" spans="1:9" ht="15.75" thickBot="1" x14ac:dyDescent="0.3">
      <c r="A32" s="42" t="s">
        <v>34</v>
      </c>
      <c r="B32" s="43"/>
      <c r="C32" s="43"/>
      <c r="D32" s="43"/>
      <c r="E32" s="43"/>
      <c r="F32" s="43"/>
      <c r="G32" s="43"/>
      <c r="H32" s="43"/>
      <c r="I32" s="44"/>
    </row>
  </sheetData>
  <mergeCells count="9">
    <mergeCell ref="A31:I31"/>
    <mergeCell ref="G1:H1"/>
    <mergeCell ref="E4:F4"/>
    <mergeCell ref="E6:F6"/>
    <mergeCell ref="E7:F7"/>
    <mergeCell ref="E29:F29"/>
    <mergeCell ref="B30:C30"/>
    <mergeCell ref="D30:E30"/>
    <mergeCell ref="G30:H3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32"/>
  <sheetViews>
    <sheetView zoomScaleNormal="100" workbookViewId="0">
      <selection activeCell="O10" sqref="O10"/>
    </sheetView>
  </sheetViews>
  <sheetFormatPr defaultColWidth="9.140625" defaultRowHeight="15" x14ac:dyDescent="0.25"/>
  <cols>
    <col min="1" max="2" width="10.85546875" bestFit="1" customWidth="1"/>
    <col min="8" max="8" width="10.28515625" bestFit="1" customWidth="1"/>
  </cols>
  <sheetData>
    <row r="1" spans="1:9" ht="15.75" thickBot="1" x14ac:dyDescent="0.3">
      <c r="A1" s="1" t="s">
        <v>0</v>
      </c>
      <c r="B1" s="2" t="s">
        <v>1</v>
      </c>
      <c r="C1" s="2"/>
      <c r="D1" s="2"/>
      <c r="E1" s="2"/>
      <c r="F1" s="2"/>
      <c r="G1" s="46" t="s">
        <v>2</v>
      </c>
      <c r="H1" s="46"/>
      <c r="I1" s="3" t="s">
        <v>35</v>
      </c>
    </row>
    <row r="2" spans="1:9" ht="15.75" thickBot="1" x14ac:dyDescent="0.3"/>
    <row r="3" spans="1:9" x14ac:dyDescent="0.25">
      <c r="A3" s="4" t="s">
        <v>4</v>
      </c>
      <c r="B3" s="5" t="s">
        <v>5</v>
      </c>
      <c r="C3" s="6" t="s">
        <v>6</v>
      </c>
      <c r="D3" s="7" t="s">
        <v>7</v>
      </c>
      <c r="E3" s="7"/>
      <c r="F3" s="7"/>
      <c r="G3" s="7"/>
      <c r="H3" s="8"/>
      <c r="I3" s="9"/>
    </row>
    <row r="4" spans="1:9" ht="15.75" thickBot="1" x14ac:dyDescent="0.3">
      <c r="A4" s="10" t="s">
        <v>8</v>
      </c>
      <c r="B4" s="11" t="s">
        <v>9</v>
      </c>
      <c r="C4" s="12"/>
      <c r="D4" s="13"/>
      <c r="E4" s="47" t="s">
        <v>10</v>
      </c>
      <c r="F4" s="47"/>
      <c r="G4" s="13" t="s">
        <v>11</v>
      </c>
      <c r="H4" s="13"/>
      <c r="I4" s="14"/>
    </row>
    <row r="5" spans="1:9" ht="15.75" thickBot="1" x14ac:dyDescent="0.3"/>
    <row r="6" spans="1:9" x14ac:dyDescent="0.25">
      <c r="A6" s="4" t="s">
        <v>12</v>
      </c>
      <c r="B6" s="7" t="s">
        <v>13</v>
      </c>
      <c r="C6" s="7"/>
      <c r="D6" s="7"/>
      <c r="E6" s="48" t="s">
        <v>14</v>
      </c>
      <c r="F6" s="48"/>
      <c r="G6" s="15" t="s">
        <v>36</v>
      </c>
      <c r="H6" s="7"/>
      <c r="I6" s="9"/>
    </row>
    <row r="7" spans="1:9" ht="15.75" thickBot="1" x14ac:dyDescent="0.3">
      <c r="A7" s="10" t="s">
        <v>16</v>
      </c>
      <c r="B7" s="13" t="s">
        <v>37</v>
      </c>
      <c r="C7" s="13"/>
      <c r="D7" s="13"/>
      <c r="E7" s="49" t="s">
        <v>18</v>
      </c>
      <c r="F7" s="49"/>
      <c r="G7" s="13" t="s">
        <v>19</v>
      </c>
      <c r="H7" s="13"/>
      <c r="I7" s="14"/>
    </row>
    <row r="9" spans="1:9" x14ac:dyDescent="0.25">
      <c r="A9" s="16"/>
    </row>
    <row r="10" spans="1:9" x14ac:dyDescent="0.25">
      <c r="A10" s="16"/>
    </row>
    <row r="19" spans="1:9" s="18" customFormat="1" x14ac:dyDescent="0.25">
      <c r="A19"/>
      <c r="B19"/>
      <c r="C19"/>
      <c r="D19"/>
      <c r="E19"/>
      <c r="F19"/>
      <c r="G19"/>
      <c r="H19" s="17"/>
      <c r="I19" s="17"/>
    </row>
    <row r="26" spans="1:9" ht="15.75" thickBot="1" x14ac:dyDescent="0.3">
      <c r="A26" s="19"/>
      <c r="B26" s="17"/>
      <c r="C26" s="17"/>
      <c r="D26" s="17"/>
      <c r="E26" s="17"/>
      <c r="F26" s="17"/>
      <c r="G26" s="17"/>
    </row>
    <row r="27" spans="1:9" ht="15.75" thickBot="1" x14ac:dyDescent="0.3">
      <c r="A27" s="1" t="s">
        <v>20</v>
      </c>
      <c r="B27" s="20">
        <v>3</v>
      </c>
      <c r="C27" s="2"/>
      <c r="D27" s="21" t="s">
        <v>21</v>
      </c>
      <c r="E27" s="22">
        <v>0</v>
      </c>
      <c r="F27" s="2"/>
      <c r="G27" s="23" t="s">
        <v>22</v>
      </c>
      <c r="H27" s="24" t="s">
        <v>23</v>
      </c>
      <c r="I27" s="25"/>
    </row>
    <row r="28" spans="1:9" ht="15.75" thickBot="1" x14ac:dyDescent="0.3">
      <c r="A28" s="19"/>
      <c r="B28" s="26"/>
      <c r="C28" s="27"/>
      <c r="D28" s="28"/>
      <c r="E28" s="29"/>
      <c r="F28" s="27"/>
      <c r="G28" s="30"/>
      <c r="H28" s="31"/>
      <c r="I28" s="27"/>
    </row>
    <row r="29" spans="1:9" x14ac:dyDescent="0.25">
      <c r="A29" s="32" t="s">
        <v>24</v>
      </c>
      <c r="B29" s="33">
        <v>660</v>
      </c>
      <c r="C29" s="34" t="s">
        <v>25</v>
      </c>
      <c r="D29" s="35" t="s">
        <v>26</v>
      </c>
      <c r="E29" s="50" t="s">
        <v>27</v>
      </c>
      <c r="F29" s="50"/>
      <c r="G29" s="36">
        <v>16</v>
      </c>
      <c r="H29" s="37" t="s">
        <v>28</v>
      </c>
      <c r="I29" s="38">
        <f>B29/G29</f>
        <v>41.25</v>
      </c>
    </row>
    <row r="30" spans="1:9" ht="15.75" thickBot="1" x14ac:dyDescent="0.3">
      <c r="A30" s="39" t="s">
        <v>29</v>
      </c>
      <c r="B30" s="51">
        <f>+B29*F30</f>
        <v>2178</v>
      </c>
      <c r="C30" s="51"/>
      <c r="D30" s="52" t="s">
        <v>30</v>
      </c>
      <c r="E30" s="52"/>
      <c r="F30" s="40">
        <v>3.3</v>
      </c>
      <c r="G30" s="52" t="s">
        <v>31</v>
      </c>
      <c r="H30" s="52"/>
      <c r="I30" s="41" t="s">
        <v>32</v>
      </c>
    </row>
    <row r="31" spans="1:9" ht="15.75" thickBot="1" x14ac:dyDescent="0.3">
      <c r="A31" s="45" t="s">
        <v>33</v>
      </c>
      <c r="B31" s="45"/>
      <c r="C31" s="45"/>
      <c r="D31" s="45"/>
      <c r="E31" s="45"/>
      <c r="F31" s="45"/>
      <c r="G31" s="45"/>
      <c r="H31" s="45"/>
      <c r="I31" s="45"/>
    </row>
    <row r="32" spans="1:9" ht="15.75" thickBot="1" x14ac:dyDescent="0.3">
      <c r="A32" s="42" t="s">
        <v>34</v>
      </c>
      <c r="B32" s="43"/>
      <c r="C32" s="43"/>
      <c r="D32" s="43"/>
      <c r="E32" s="43"/>
      <c r="F32" s="43"/>
      <c r="G32" s="43"/>
      <c r="H32" s="43"/>
      <c r="I32" s="44"/>
    </row>
  </sheetData>
  <mergeCells count="9">
    <mergeCell ref="A31:I31"/>
    <mergeCell ref="G1:H1"/>
    <mergeCell ref="E4:F4"/>
    <mergeCell ref="E6:F6"/>
    <mergeCell ref="E7:F7"/>
    <mergeCell ref="E29:F29"/>
    <mergeCell ref="B30:C30"/>
    <mergeCell ref="D30:E30"/>
    <mergeCell ref="G30:H3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BELAIR 6002</vt:lpstr>
      <vt:lpstr>BELAIR 6016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2017-10-08T08:28:48Z</dcterms:created>
  <dcterms:modified xsi:type="dcterms:W3CDTF">2017-10-08T09:59:21Z</dcterms:modified>
</cp:coreProperties>
</file>